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7935" activeTab="0"/>
  </bookViews>
  <sheets>
    <sheet name="P45" sheetId="1" r:id="rId1"/>
  </sheets>
  <definedNames/>
  <calcPr fullCalcOnLoad="1"/>
</workbook>
</file>

<file path=xl/sharedStrings.xml><?xml version="1.0" encoding="utf-8"?>
<sst xmlns="http://schemas.openxmlformats.org/spreadsheetml/2006/main" count="44" uniqueCount="41">
  <si>
    <t>Cuadro P45. Total del país. Población indígena o descendiente de pueblos indígenas u originarios de 10 años y más en viviendas particulares por condición de alfabetismo y sexo, según provincia o jurisdicción. Año 2010</t>
  </si>
  <si>
    <t>Provincia / Jurisdicción</t>
  </si>
  <si>
    <t>Población de 10 años y más en viviendas particulares</t>
  </si>
  <si>
    <r>
      <t>Población indígena o descendiente de pueblos indígenas u originarios de 10 años y más (</t>
    </r>
    <r>
      <rPr>
        <vertAlign val="superscript"/>
        <sz val="8"/>
        <color indexed="8"/>
        <rFont val="Arial"/>
        <family val="2"/>
      </rPr>
      <t>1</t>
    </r>
    <r>
      <rPr>
        <sz val="8"/>
        <color indexed="8"/>
        <rFont val="Arial"/>
        <family val="2"/>
      </rPr>
      <t>)</t>
    </r>
  </si>
  <si>
    <t>Condición de alfabetismo</t>
  </si>
  <si>
    <t xml:space="preserve">Alfabetos </t>
  </si>
  <si>
    <t>Analfabetos</t>
  </si>
  <si>
    <t>Total</t>
  </si>
  <si>
    <t xml:space="preserve">Varones </t>
  </si>
  <si>
    <t>Mujeres</t>
  </si>
  <si>
    <t>Total del país</t>
  </si>
  <si>
    <t>Ciudad Autónoma de Buenos Aires</t>
  </si>
  <si>
    <t>Buenos Aires</t>
  </si>
  <si>
    <t xml:space="preserve">   24 partidos del Gran Buenos Aires</t>
  </si>
  <si>
    <t xml:space="preserve">   Interior de la provincia de Buenos Aires</t>
  </si>
  <si>
    <t>Catamarca</t>
  </si>
  <si>
    <t>Chaco</t>
  </si>
  <si>
    <t>Chubut</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</si>
  <si>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</si>
  <si>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</si>
  <si>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</si>
  <si>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</si>
  <si>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</si>
  <si>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</si>
  <si>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</si>
  <si>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</si>
  <si>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</si>
  <si>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</si>
  <si>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</si>
  <si>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</si>
  <si>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</si>
  <si>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</si>
  <si>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</si>
  <si>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</si>
  <si>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</si>
  <si>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 Antártida e Islas del Atlántico Sur</t>
  </si>
  <si>
    <t>Tucumán</t>
  </si>
  <si>
    <r>
      <t>(</t>
    </r>
    <r>
      <rPr>
        <vertAlign val="superscript"/>
        <sz val="8"/>
        <color indexed="8"/>
        <rFont val="Arial"/>
        <family val="2"/>
      </rPr>
      <t>1</t>
    </r>
    <r>
      <rPr>
        <sz val="8"/>
        <color indexed="8"/>
        <rFont val="Arial"/>
        <family val="2"/>
      </rPr>
      <t>) Se considera población indígena a las personas que se autorreconocen como descendientes (porque tienen algún antepasado), o pertenecientes a algún pueblo indígena u originario (porque se declaran como tales).</t>
    </r>
  </si>
  <si>
    <r>
      <t>Nota</t>
    </r>
    <r>
      <rPr>
        <sz val="8"/>
        <color indexed="8"/>
        <rFont val="Arial"/>
        <family val="2"/>
      </rPr>
      <t>: las Islas Malvinas, Georgias del Sur, Sandwich del Sur y los espacios marítimos circundantes forman parte integrante del territorio nacional argentino. Debido a que dichos territorios se encuentran sometidos a la ocupación ilegal del REINO UNIDO DE GRAN BRETAÑA e IRLANDA DEL NORTE, la REPÚBLICA ARGENTINA se vio impedida de llevar a cabo el Censo 2010 en esa área.</t>
    </r>
  </si>
  <si>
    <t>Los datos que aquí se publican surgen del cuestionario ampliado, que se aplicó a una parte de la población. Los valores obtenidos son estimaciones de una muestra y por tanto contemplan el llamado “error muestral”. Para que los usuarios puedan evaluar la precisión de cada una de estas estimaciones se presenta en el Anexo Metodológico una Tabla de Errores Muestrales, junto a ejemplos de cómo debe ser utilizada.</t>
  </si>
  <si>
    <r>
      <t xml:space="preserve">Fuente: </t>
    </r>
    <r>
      <rPr>
        <sz val="8"/>
        <color indexed="8"/>
        <rFont val="Arial"/>
        <family val="2"/>
      </rPr>
      <t>INDEC. Censo Nacional de Población, Hogares y Viviendas 2010.</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</si>
</sst>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26">
    <font>
      <sz val="11"/>
      <color indexed="8"/>
      <name val="Calibri"/>
      <family val="2"/>
    </font>
    <font>
      <sz val="10"/>
      <color indexed="8"/>
      <name val="Arial"/>
      <family val="2"/>
    </font>
    <font>
      <sz val="9"/>
      <color indexed="8"/>
      <name val="Arial"/>
      <family val="2"/>
    </font>
    <font>
      <sz val="8"/>
      <color indexed="8"/>
      <name val="Arial"/>
      <family val="2"/>
    </font>
    <font>
      <sz val="10"/>
      <name val="Arial"/>
      <family val="2"/>
    </font>
    <font>
      <sz val="9"/>
      <name val="Arial"/>
      <family val="2"/>
    </font>
    <font>
      <vertAlign val="superscript"/>
      <sz val="8"/>
      <color indexed="8"/>
      <name val="Arial"/>
      <family val="2"/>
    </font>
    <font>
      <b/>
      <sz val="8"/>
      <color indexed="8"/>
      <name val="Arial"/>
      <family val="2"/>
    </font>
    <font>
      <sz val="7"/>
      <color indexed="8"/>
      <name val="Helvetica Condense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4"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4" fillId="0" borderId="8" applyNumberFormat="0" applyFill="0" applyAlignment="0" applyProtection="0"/>
    <xf numFmtId="0" fontId="24" fillId="0" borderId="9" applyNumberFormat="0" applyFill="0" applyAlignment="0" applyProtection="0"/>
  </cellStyleXfs>
  <cellXfs count="32">
    <xf numFmtId="0" fontId="0" fillId="0" borderId="0" xfId="0" applyAlignment="1">
      <alignment/>
    </xf>
    <xf numFmtId="0" fontId="3" fillId="24" borderId="0" xfId="52" applyFont="1" applyFill="1" applyBorder="1">
      <alignment/>
      <protection/>
    </xf>
    <xf numFmtId="0" fontId="3" fillId="24" borderId="10" xfId="52" applyFont="1" applyFill="1" applyBorder="1" applyAlignment="1">
      <alignment horizontal="left"/>
      <protection/>
    </xf>
    <xf numFmtId="3" fontId="3" fillId="24" borderId="0" xfId="52" applyNumberFormat="1" applyFont="1" applyFill="1" applyBorder="1" applyAlignment="1">
      <alignment horizontal="center" vertical="center"/>
      <protection/>
    </xf>
    <xf numFmtId="3" fontId="3" fillId="24" borderId="10" xfId="52" applyNumberFormat="1" applyFont="1" applyFill="1" applyBorder="1" applyAlignment="1">
      <alignment horizontal="center" vertical="center" wrapText="1"/>
      <protection/>
    </xf>
    <xf numFmtId="0" fontId="3" fillId="24" borderId="0" xfId="52" applyFont="1" applyFill="1" applyBorder="1" applyAlignment="1">
      <alignment horizontal="center" vertical="center"/>
      <protection/>
    </xf>
    <xf numFmtId="3" fontId="3" fillId="24" borderId="0" xfId="52" applyNumberFormat="1" applyFont="1" applyFill="1" applyBorder="1" applyAlignment="1">
      <alignment horizontal="center" vertical="center" wrapText="1"/>
      <protection/>
    </xf>
    <xf numFmtId="49" fontId="7" fillId="24" borderId="0" xfId="52" applyNumberFormat="1" applyFont="1" applyFill="1" applyBorder="1">
      <alignment/>
      <protection/>
    </xf>
    <xf numFmtId="3" fontId="7" fillId="24" borderId="0" xfId="52" applyNumberFormat="1" applyFont="1" applyFill="1" applyBorder="1" applyAlignment="1">
      <alignment horizontal="right"/>
      <protection/>
    </xf>
    <xf numFmtId="49" fontId="3" fillId="24" borderId="0" xfId="52" applyNumberFormat="1" applyFont="1" applyFill="1" applyBorder="1">
      <alignment/>
      <protection/>
    </xf>
    <xf numFmtId="3" fontId="3" fillId="24" borderId="0" xfId="52" applyNumberFormat="1" applyFont="1" applyFill="1" applyBorder="1" applyAlignment="1">
      <alignment horizontal="right"/>
      <protection/>
    </xf>
    <xf numFmtId="3" fontId="3" fillId="24" borderId="0" xfId="52" applyNumberFormat="1" applyFont="1" applyFill="1" applyBorder="1">
      <alignment/>
      <protection/>
    </xf>
    <xf numFmtId="49" fontId="3" fillId="24" borderId="10" xfId="52" applyNumberFormat="1" applyFont="1" applyFill="1" applyBorder="1">
      <alignment/>
      <protection/>
    </xf>
    <xf numFmtId="3" fontId="3" fillId="24" borderId="10" xfId="52" applyNumberFormat="1" applyFont="1" applyFill="1" applyBorder="1">
      <alignment/>
      <protection/>
    </xf>
    <xf numFmtId="49" fontId="3" fillId="0" borderId="0" xfId="52" applyNumberFormat="1" applyFont="1" applyBorder="1">
      <alignment/>
      <protection/>
    </xf>
    <xf numFmtId="3" fontId="3" fillId="0" borderId="0" xfId="52" applyNumberFormat="1" applyFont="1" applyBorder="1" applyAlignment="1">
      <alignment horizontal="right"/>
      <protection/>
    </xf>
    <xf numFmtId="0" fontId="8" fillId="0" borderId="0" xfId="52" applyFont="1">
      <alignment/>
      <protection/>
    </xf>
    <xf numFmtId="3" fontId="8" fillId="0" borderId="0" xfId="52" applyNumberFormat="1" applyFont="1" applyAlignment="1">
      <alignment horizontal="right"/>
      <protection/>
    </xf>
    <xf numFmtId="0" fontId="3" fillId="24" borderId="0" xfId="52" applyFont="1" applyFill="1" applyBorder="1" applyAlignment="1">
      <alignment horizontal="left" indent="1"/>
      <protection/>
    </xf>
    <xf numFmtId="49" fontId="3" fillId="0" borderId="0" xfId="52" applyNumberFormat="1" applyFont="1" applyBorder="1" applyAlignment="1">
      <alignment horizontal="left" wrapText="1"/>
      <protection/>
    </xf>
    <xf numFmtId="0" fontId="7" fillId="0" borderId="0" xfId="52" applyNumberFormat="1" applyFont="1" applyAlignment="1">
      <alignment horizontal="left" vertical="center" wrapText="1"/>
      <protection/>
    </xf>
    <xf numFmtId="0" fontId="3" fillId="0" borderId="0" xfId="52" applyFont="1" applyAlignment="1">
      <alignment horizontal="left" vertical="center" wrapText="1"/>
      <protection/>
    </xf>
    <xf numFmtId="0" fontId="7" fillId="0" borderId="0" xfId="52" applyFont="1" applyAlignment="1">
      <alignment horizontal="left"/>
      <protection/>
    </xf>
    <xf numFmtId="0" fontId="2" fillId="24" borderId="0" xfId="52" applyFont="1" applyFill="1" applyBorder="1" applyAlignment="1">
      <alignment horizontal="left" wrapText="1"/>
      <protection/>
    </xf>
    <xf numFmtId="0" fontId="5" fillId="24" borderId="0" xfId="51" applyFont="1" applyFill="1" applyBorder="1" applyAlignment="1">
      <alignment horizontal="left" wrapText="1"/>
      <protection/>
    </xf>
    <xf numFmtId="0" fontId="3" fillId="24" borderId="11" xfId="52" applyFont="1" applyFill="1" applyBorder="1" applyAlignment="1">
      <alignment horizontal="center" vertical="center" wrapText="1"/>
      <protection/>
    </xf>
    <xf numFmtId="0" fontId="3" fillId="24" borderId="0" xfId="52" applyFont="1" applyFill="1" applyBorder="1" applyAlignment="1">
      <alignment horizontal="center" vertical="center" wrapText="1"/>
      <protection/>
    </xf>
    <xf numFmtId="0" fontId="3" fillId="24" borderId="10" xfId="52" applyFont="1" applyFill="1" applyBorder="1" applyAlignment="1">
      <alignment horizontal="center" vertical="center" wrapText="1"/>
      <protection/>
    </xf>
    <xf numFmtId="3" fontId="3" fillId="24" borderId="11" xfId="52" applyNumberFormat="1" applyFont="1" applyFill="1" applyBorder="1" applyAlignment="1">
      <alignment horizontal="center" vertical="center" wrapText="1"/>
      <protection/>
    </xf>
    <xf numFmtId="3" fontId="3" fillId="24" borderId="12" xfId="52" applyNumberFormat="1" applyFont="1" applyFill="1" applyBorder="1" applyAlignment="1">
      <alignment horizontal="center" vertical="center"/>
      <protection/>
    </xf>
    <xf numFmtId="0" fontId="3" fillId="24" borderId="12" xfId="52" applyFont="1" applyFill="1" applyBorder="1" applyAlignment="1">
      <alignment horizontal="center" vertical="center"/>
      <protection/>
    </xf>
    <xf numFmtId="3" fontId="3" fillId="24" borderId="10" xfId="52" applyNumberFormat="1" applyFont="1" applyFill="1" applyBorder="1" applyAlignment="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P7-P_Total_pais"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5"/>
  <sheetViews>
    <sheetView showGridLines="0" tabSelected="1" zoomScalePageLayoutView="0" workbookViewId="0" topLeftCell="A1">
      <selection activeCell="A1" sqref="A1:J2"/>
    </sheetView>
  </sheetViews>
  <sheetFormatPr defaultColWidth="11.421875" defaultRowHeight="12.75" customHeight="1"/>
  <cols>
    <col min="1" max="1" width="35.8515625" style="1" customWidth="1"/>
    <col min="2" max="2" width="15.7109375" style="10" customWidth="1"/>
    <col min="3" max="3" width="18.28125" style="10" customWidth="1"/>
    <col min="4" max="6" width="10.7109375" style="10" customWidth="1"/>
    <col min="7" max="7" width="2.28125" style="10" customWidth="1"/>
    <col min="8" max="8" width="10.7109375" style="10" customWidth="1"/>
    <col min="9" max="10" width="10.7109375" style="1" customWidth="1"/>
    <col min="11" max="16384" width="11.421875" style="1" customWidth="1"/>
  </cols>
  <sheetData>
    <row r="1" spans="1:10" ht="12.75" customHeight="1">
      <c r="A1" s="23" t="s">
        <v>0</v>
      </c>
      <c r="B1" s="23"/>
      <c r="C1" s="23"/>
      <c r="D1" s="23"/>
      <c r="E1" s="23"/>
      <c r="F1" s="23"/>
      <c r="G1" s="23"/>
      <c r="H1" s="23"/>
      <c r="I1" s="23"/>
      <c r="J1" s="23"/>
    </row>
    <row r="2" spans="1:10" ht="12.75" customHeight="1">
      <c r="A2" s="24"/>
      <c r="B2" s="24"/>
      <c r="C2" s="24"/>
      <c r="D2" s="24"/>
      <c r="E2" s="24"/>
      <c r="F2" s="24"/>
      <c r="G2" s="24"/>
      <c r="H2" s="24"/>
      <c r="I2" s="24"/>
      <c r="J2" s="24"/>
    </row>
    <row r="3" spans="1:10" ht="12.75" customHeight="1">
      <c r="A3" s="2"/>
      <c r="B3" s="2"/>
      <c r="C3" s="2"/>
      <c r="D3" s="2"/>
      <c r="E3" s="2"/>
      <c r="F3" s="2"/>
      <c r="G3" s="2"/>
      <c r="H3" s="2"/>
      <c r="I3" s="2"/>
      <c r="J3" s="2"/>
    </row>
    <row r="4" spans="1:10" ht="12.75" customHeight="1">
      <c r="A4" s="25" t="s">
        <v>1</v>
      </c>
      <c r="B4" s="28" t="s">
        <v>2</v>
      </c>
      <c r="C4" s="28" t="s">
        <v>3</v>
      </c>
      <c r="D4" s="29" t="s">
        <v>4</v>
      </c>
      <c r="E4" s="30"/>
      <c r="F4" s="30"/>
      <c r="G4" s="30"/>
      <c r="H4" s="30"/>
      <c r="I4" s="30"/>
      <c r="J4" s="30"/>
    </row>
    <row r="5" spans="1:10" ht="18.75" customHeight="1">
      <c r="A5" s="26"/>
      <c r="B5" s="26"/>
      <c r="C5" s="26"/>
      <c r="D5" s="31" t="s">
        <v>5</v>
      </c>
      <c r="E5" s="31"/>
      <c r="F5" s="31"/>
      <c r="G5" s="3"/>
      <c r="H5" s="31" t="s">
        <v>6</v>
      </c>
      <c r="I5" s="31"/>
      <c r="J5" s="31"/>
    </row>
    <row r="6" spans="1:10" ht="23.25" customHeight="1">
      <c r="A6" s="27"/>
      <c r="B6" s="27"/>
      <c r="C6" s="27"/>
      <c r="D6" s="4" t="s">
        <v>7</v>
      </c>
      <c r="E6" s="4" t="s">
        <v>8</v>
      </c>
      <c r="F6" s="4" t="s">
        <v>9</v>
      </c>
      <c r="G6" s="4"/>
      <c r="H6" s="4" t="s">
        <v>7</v>
      </c>
      <c r="I6" s="4" t="s">
        <v>8</v>
      </c>
      <c r="J6" s="4" t="s">
        <v>9</v>
      </c>
    </row>
    <row r="7" spans="1:8" ht="12.75" customHeight="1">
      <c r="A7" s="5"/>
      <c r="B7" s="3"/>
      <c r="C7" s="3"/>
      <c r="D7" s="6"/>
      <c r="E7" s="6"/>
      <c r="F7" s="6"/>
      <c r="G7" s="6"/>
      <c r="H7" s="6"/>
    </row>
    <row r="8" spans="1:10" ht="12.75" customHeight="1">
      <c r="A8" s="7" t="s">
        <v>10</v>
      </c>
      <c r="B8" s="8">
        <v>33398225</v>
      </c>
      <c r="C8" s="8">
        <v>788497</v>
      </c>
      <c r="D8" s="8">
        <v>759449</v>
      </c>
      <c r="E8" s="8">
        <v>383063</v>
      </c>
      <c r="F8" s="8">
        <v>376386</v>
      </c>
      <c r="G8" s="8"/>
      <c r="H8" s="8">
        <v>29048</v>
      </c>
      <c r="I8" s="8">
        <v>12692</v>
      </c>
      <c r="J8" s="8">
        <v>16356</v>
      </c>
    </row>
    <row r="9" spans="1:10" ht="12.75" customHeight="1">
      <c r="A9" s="9"/>
      <c r="I9" s="11"/>
      <c r="J9" s="11"/>
    </row>
    <row r="10" spans="1:10" ht="12.75" customHeight="1">
      <c r="A10" s="9" t="s">
        <v>11</v>
      </c>
      <c r="B10" s="11">
        <v>2568141</v>
      </c>
      <c r="C10" s="11">
        <v>52872</v>
      </c>
      <c r="D10" s="11">
        <f>SUM(E10:F10)</f>
        <v>52496</v>
      </c>
      <c r="E10" s="11">
        <v>25640</v>
      </c>
      <c r="F10" s="11">
        <v>26856</v>
      </c>
      <c r="G10" s="11"/>
      <c r="H10" s="11">
        <f>SUM(I10:J10)</f>
        <v>376</v>
      </c>
      <c r="I10" s="11">
        <v>156</v>
      </c>
      <c r="J10" s="11">
        <v>220</v>
      </c>
    </row>
    <row r="11" spans="1:10" ht="12.75" customHeight="1">
      <c r="A11" s="9" t="s">
        <v>12</v>
      </c>
      <c r="B11" s="11">
        <f>+B12+B13</f>
        <v>13044694</v>
      </c>
      <c r="C11" s="11">
        <f aca="true" t="shared" si="0" ref="C11:J11">+C12+C13</f>
        <v>252733</v>
      </c>
      <c r="D11" s="11">
        <f t="shared" si="0"/>
        <v>249292</v>
      </c>
      <c r="E11" s="11">
        <f t="shared" si="0"/>
        <v>122949</v>
      </c>
      <c r="F11" s="11">
        <f t="shared" si="0"/>
        <v>126343</v>
      </c>
      <c r="G11" s="11"/>
      <c r="H11" s="11">
        <f t="shared" si="0"/>
        <v>3441</v>
      </c>
      <c r="I11" s="11">
        <f t="shared" si="0"/>
        <v>1545</v>
      </c>
      <c r="J11" s="11">
        <f t="shared" si="0"/>
        <v>1896</v>
      </c>
    </row>
    <row r="12" spans="1:10" ht="12.75" customHeight="1">
      <c r="A12" s="9" t="s">
        <v>13</v>
      </c>
      <c r="B12" s="11">
        <v>8259132</v>
      </c>
      <c r="C12" s="11">
        <v>157927</v>
      </c>
      <c r="D12" s="11">
        <f>SUM(E12:F12)</f>
        <v>155861</v>
      </c>
      <c r="E12" s="11">
        <v>76876</v>
      </c>
      <c r="F12" s="11">
        <v>78985</v>
      </c>
      <c r="G12" s="11"/>
      <c r="H12" s="11">
        <f>SUM(I12:J12)</f>
        <v>2066</v>
      </c>
      <c r="I12" s="11">
        <v>797</v>
      </c>
      <c r="J12" s="11">
        <v>1269</v>
      </c>
    </row>
    <row r="13" spans="1:10" ht="12.75" customHeight="1">
      <c r="A13" s="9" t="s">
        <v>14</v>
      </c>
      <c r="B13" s="11">
        <v>4785562</v>
      </c>
      <c r="C13" s="11">
        <v>94806</v>
      </c>
      <c r="D13" s="11">
        <f aca="true" t="shared" si="1" ref="D13:D35">SUM(E13:F13)</f>
        <v>93431</v>
      </c>
      <c r="E13" s="11">
        <v>46073</v>
      </c>
      <c r="F13" s="11">
        <v>47358</v>
      </c>
      <c r="G13" s="11"/>
      <c r="H13" s="11">
        <f aca="true" t="shared" si="2" ref="H13:H35">SUM(I13:J13)</f>
        <v>1375</v>
      </c>
      <c r="I13" s="11">
        <v>748</v>
      </c>
      <c r="J13" s="11">
        <v>627</v>
      </c>
    </row>
    <row r="14" spans="1:10" ht="12.75" customHeight="1">
      <c r="A14" s="9" t="s">
        <v>15</v>
      </c>
      <c r="B14" s="11">
        <v>299189</v>
      </c>
      <c r="C14" s="11">
        <v>5778</v>
      </c>
      <c r="D14" s="11">
        <f t="shared" si="1"/>
        <v>5558</v>
      </c>
      <c r="E14" s="11">
        <v>2955</v>
      </c>
      <c r="F14" s="11">
        <v>2603</v>
      </c>
      <c r="G14" s="11"/>
      <c r="H14" s="11">
        <f t="shared" si="2"/>
        <v>220</v>
      </c>
      <c r="I14" s="11">
        <v>103</v>
      </c>
      <c r="J14" s="11">
        <v>117</v>
      </c>
    </row>
    <row r="15" spans="1:10" ht="12.75" customHeight="1">
      <c r="A15" s="9" t="s">
        <v>16</v>
      </c>
      <c r="B15" s="11">
        <v>852752</v>
      </c>
      <c r="C15" s="11">
        <v>30700</v>
      </c>
      <c r="D15" s="11">
        <f t="shared" si="1"/>
        <v>26313</v>
      </c>
      <c r="E15" s="11">
        <v>13847</v>
      </c>
      <c r="F15" s="11">
        <v>12466</v>
      </c>
      <c r="G15" s="11"/>
      <c r="H15" s="11">
        <f t="shared" si="2"/>
        <v>4387</v>
      </c>
      <c r="I15" s="11">
        <v>1963</v>
      </c>
      <c r="J15" s="11">
        <v>2424</v>
      </c>
    </row>
    <row r="16" spans="1:10" ht="12.75" customHeight="1">
      <c r="A16" s="9" t="s">
        <v>17</v>
      </c>
      <c r="B16" s="11">
        <v>420137</v>
      </c>
      <c r="C16" s="11">
        <v>36557</v>
      </c>
      <c r="D16" s="11">
        <f t="shared" si="1"/>
        <v>35266</v>
      </c>
      <c r="E16" s="11">
        <v>17716</v>
      </c>
      <c r="F16" s="11">
        <v>17550</v>
      </c>
      <c r="G16" s="11"/>
      <c r="H16" s="11">
        <f t="shared" si="2"/>
        <v>1291</v>
      </c>
      <c r="I16" s="11">
        <v>678</v>
      </c>
      <c r="J16" s="11">
        <v>613</v>
      </c>
    </row>
    <row r="17" spans="1:10" ht="12.75" customHeight="1">
      <c r="A17" s="9" t="s">
        <v>18</v>
      </c>
      <c r="B17" s="11">
        <v>2780731</v>
      </c>
      <c r="C17" s="11">
        <v>43091</v>
      </c>
      <c r="D17" s="11">
        <f t="shared" si="1"/>
        <v>42654</v>
      </c>
      <c r="E17" s="11">
        <v>21494</v>
      </c>
      <c r="F17" s="11">
        <v>21160</v>
      </c>
      <c r="G17" s="11"/>
      <c r="H17" s="11">
        <f t="shared" si="2"/>
        <v>437</v>
      </c>
      <c r="I17" s="11">
        <v>200</v>
      </c>
      <c r="J17" s="11">
        <v>237</v>
      </c>
    </row>
    <row r="18" spans="1:10" ht="12.75" customHeight="1">
      <c r="A18" s="9" t="s">
        <v>19</v>
      </c>
      <c r="B18" s="11">
        <v>806440</v>
      </c>
      <c r="C18" s="11">
        <v>4228</v>
      </c>
      <c r="D18" s="11">
        <f t="shared" si="1"/>
        <v>4096</v>
      </c>
      <c r="E18" s="11">
        <v>2094</v>
      </c>
      <c r="F18" s="11">
        <v>2002</v>
      </c>
      <c r="G18" s="11"/>
      <c r="H18" s="11">
        <f t="shared" si="2"/>
        <v>132</v>
      </c>
      <c r="I18" s="11">
        <v>75</v>
      </c>
      <c r="J18" s="11">
        <v>57</v>
      </c>
    </row>
    <row r="19" spans="1:10" ht="12.75" customHeight="1">
      <c r="A19" s="9" t="s">
        <v>20</v>
      </c>
      <c r="B19" s="11">
        <v>1027265</v>
      </c>
      <c r="C19" s="11">
        <v>11227</v>
      </c>
      <c r="D19" s="11">
        <f t="shared" si="1"/>
        <v>11000</v>
      </c>
      <c r="E19" s="11">
        <v>5330</v>
      </c>
      <c r="F19" s="11">
        <v>5670</v>
      </c>
      <c r="G19" s="11"/>
      <c r="H19" s="11">
        <f t="shared" si="2"/>
        <v>227</v>
      </c>
      <c r="I19" s="11">
        <v>119</v>
      </c>
      <c r="J19" s="11">
        <v>108</v>
      </c>
    </row>
    <row r="20" spans="1:10" ht="12.75" customHeight="1">
      <c r="A20" s="9" t="s">
        <v>21</v>
      </c>
      <c r="B20" s="11">
        <v>425344</v>
      </c>
      <c r="C20" s="11">
        <v>22970</v>
      </c>
      <c r="D20" s="11">
        <f t="shared" si="1"/>
        <v>20082</v>
      </c>
      <c r="E20" s="11">
        <v>10657</v>
      </c>
      <c r="F20" s="11">
        <v>9425</v>
      </c>
      <c r="G20" s="11"/>
      <c r="H20" s="11">
        <f t="shared" si="2"/>
        <v>2888</v>
      </c>
      <c r="I20" s="11">
        <v>1003</v>
      </c>
      <c r="J20" s="11">
        <v>1885</v>
      </c>
    </row>
    <row r="21" spans="1:10" ht="12.75" customHeight="1">
      <c r="A21" s="9" t="s">
        <v>22</v>
      </c>
      <c r="B21" s="11">
        <v>548572</v>
      </c>
      <c r="C21" s="11">
        <v>43810</v>
      </c>
      <c r="D21" s="11">
        <f t="shared" si="1"/>
        <v>42184</v>
      </c>
      <c r="E21" s="11">
        <v>21451</v>
      </c>
      <c r="F21" s="11">
        <v>20733</v>
      </c>
      <c r="G21" s="11"/>
      <c r="H21" s="11">
        <f t="shared" si="2"/>
        <v>1626</v>
      </c>
      <c r="I21" s="11">
        <v>445</v>
      </c>
      <c r="J21" s="11">
        <v>1181</v>
      </c>
    </row>
    <row r="22" spans="1:10" ht="12.75" customHeight="1">
      <c r="A22" s="9" t="s">
        <v>23</v>
      </c>
      <c r="B22" s="11">
        <v>266919</v>
      </c>
      <c r="C22" s="11">
        <v>11930</v>
      </c>
      <c r="D22" s="11">
        <f t="shared" si="1"/>
        <v>11633</v>
      </c>
      <c r="E22" s="11">
        <v>5772</v>
      </c>
      <c r="F22" s="11">
        <v>5861</v>
      </c>
      <c r="G22" s="11"/>
      <c r="H22" s="11">
        <f t="shared" si="2"/>
        <v>297</v>
      </c>
      <c r="I22" s="11">
        <v>180</v>
      </c>
      <c r="J22" s="11">
        <v>117</v>
      </c>
    </row>
    <row r="23" spans="1:10" ht="12.75" customHeight="1">
      <c r="A23" s="9" t="s">
        <v>24</v>
      </c>
      <c r="B23" s="11">
        <v>273446</v>
      </c>
      <c r="C23" s="11">
        <v>3317</v>
      </c>
      <c r="D23" s="11">
        <f t="shared" si="1"/>
        <v>3265</v>
      </c>
      <c r="E23" s="11">
        <v>1771</v>
      </c>
      <c r="F23" s="11">
        <v>1494</v>
      </c>
      <c r="G23" s="11"/>
      <c r="H23" s="11">
        <f t="shared" si="2"/>
        <v>52</v>
      </c>
      <c r="I23" s="11">
        <v>34</v>
      </c>
      <c r="J23" s="11">
        <v>18</v>
      </c>
    </row>
    <row r="24" spans="1:10" ht="12.75" customHeight="1">
      <c r="A24" s="9" t="s">
        <v>25</v>
      </c>
      <c r="B24" s="11">
        <v>1443490</v>
      </c>
      <c r="C24" s="11">
        <v>34816</v>
      </c>
      <c r="D24" s="11">
        <f t="shared" si="1"/>
        <v>33787</v>
      </c>
      <c r="E24" s="11">
        <v>16881</v>
      </c>
      <c r="F24" s="11">
        <v>16906</v>
      </c>
      <c r="G24" s="11"/>
      <c r="H24" s="11">
        <f t="shared" si="2"/>
        <v>1029</v>
      </c>
      <c r="I24" s="11">
        <v>441</v>
      </c>
      <c r="J24" s="11">
        <v>588</v>
      </c>
    </row>
    <row r="25" spans="1:10" ht="12.75" customHeight="1">
      <c r="A25" s="9" t="s">
        <v>26</v>
      </c>
      <c r="B25" s="11">
        <v>871555</v>
      </c>
      <c r="C25" s="11">
        <v>9282</v>
      </c>
      <c r="D25" s="11">
        <f t="shared" si="1"/>
        <v>7897</v>
      </c>
      <c r="E25" s="11">
        <v>4312</v>
      </c>
      <c r="F25" s="11">
        <v>3585</v>
      </c>
      <c r="G25" s="11"/>
      <c r="H25" s="11">
        <f t="shared" si="2"/>
        <v>1385</v>
      </c>
      <c r="I25" s="11">
        <v>582</v>
      </c>
      <c r="J25" s="11">
        <v>803</v>
      </c>
    </row>
    <row r="26" spans="1:10" ht="12.75" customHeight="1">
      <c r="A26" s="9" t="s">
        <v>27</v>
      </c>
      <c r="B26" s="11">
        <v>455068</v>
      </c>
      <c r="C26" s="11">
        <v>36578</v>
      </c>
      <c r="D26" s="11">
        <f t="shared" si="1"/>
        <v>35156</v>
      </c>
      <c r="E26" s="11">
        <v>17848</v>
      </c>
      <c r="F26" s="11">
        <v>17308</v>
      </c>
      <c r="G26" s="11"/>
      <c r="H26" s="11">
        <f t="shared" si="2"/>
        <v>1422</v>
      </c>
      <c r="I26" s="11">
        <v>734</v>
      </c>
      <c r="J26" s="11">
        <v>688</v>
      </c>
    </row>
    <row r="27" spans="1:10" ht="12.75" customHeight="1">
      <c r="A27" s="9" t="s">
        <v>28</v>
      </c>
      <c r="B27" s="11">
        <v>531387</v>
      </c>
      <c r="C27" s="11">
        <v>38874</v>
      </c>
      <c r="D27" s="11">
        <f t="shared" si="1"/>
        <v>37275</v>
      </c>
      <c r="E27" s="11">
        <v>19358</v>
      </c>
      <c r="F27" s="11">
        <v>17917</v>
      </c>
      <c r="G27" s="11"/>
      <c r="H27" s="11">
        <f t="shared" si="2"/>
        <v>1599</v>
      </c>
      <c r="I27" s="11">
        <v>867</v>
      </c>
      <c r="J27" s="11">
        <v>732</v>
      </c>
    </row>
    <row r="28" spans="1:10" ht="12.75" customHeight="1">
      <c r="A28" s="9" t="s">
        <v>29</v>
      </c>
      <c r="B28" s="11">
        <v>968376</v>
      </c>
      <c r="C28" s="11">
        <v>59866</v>
      </c>
      <c r="D28" s="11">
        <f t="shared" si="1"/>
        <v>54541</v>
      </c>
      <c r="E28" s="11">
        <v>28328</v>
      </c>
      <c r="F28" s="11">
        <v>26213</v>
      </c>
      <c r="G28" s="11"/>
      <c r="H28" s="11">
        <f t="shared" si="2"/>
        <v>5325</v>
      </c>
      <c r="I28" s="11">
        <v>2078</v>
      </c>
      <c r="J28" s="11">
        <v>3247</v>
      </c>
    </row>
    <row r="29" spans="1:10" ht="12.75" customHeight="1">
      <c r="A29" s="9" t="s">
        <v>30</v>
      </c>
      <c r="B29" s="11">
        <v>549718</v>
      </c>
      <c r="C29" s="11">
        <v>6569</v>
      </c>
      <c r="D29" s="11">
        <f t="shared" si="1"/>
        <v>6435</v>
      </c>
      <c r="E29" s="11">
        <v>3229</v>
      </c>
      <c r="F29" s="11">
        <v>3206</v>
      </c>
      <c r="G29" s="11"/>
      <c r="H29" s="11">
        <f t="shared" si="2"/>
        <v>134</v>
      </c>
      <c r="I29" s="11">
        <v>75</v>
      </c>
      <c r="J29" s="11">
        <v>59</v>
      </c>
    </row>
    <row r="30" spans="1:10" ht="12.75" customHeight="1">
      <c r="A30" s="9" t="s">
        <v>31</v>
      </c>
      <c r="B30" s="11">
        <v>353900</v>
      </c>
      <c r="C30" s="11">
        <v>6537</v>
      </c>
      <c r="D30" s="11">
        <f t="shared" si="1"/>
        <v>6394</v>
      </c>
      <c r="E30" s="11">
        <v>3138</v>
      </c>
      <c r="F30" s="11">
        <v>3256</v>
      </c>
      <c r="G30" s="11"/>
      <c r="H30" s="11">
        <f t="shared" si="2"/>
        <v>143</v>
      </c>
      <c r="I30" s="11">
        <v>76</v>
      </c>
      <c r="J30" s="11">
        <v>67</v>
      </c>
    </row>
    <row r="31" spans="1:10" ht="12.75" customHeight="1">
      <c r="A31" s="9" t="s">
        <v>32</v>
      </c>
      <c r="B31" s="11">
        <v>221824</v>
      </c>
      <c r="C31" s="11">
        <v>7956</v>
      </c>
      <c r="D31" s="11">
        <f t="shared" si="1"/>
        <v>7805</v>
      </c>
      <c r="E31" s="11">
        <v>3968</v>
      </c>
      <c r="F31" s="11">
        <v>3837</v>
      </c>
      <c r="G31" s="11"/>
      <c r="H31" s="11">
        <f t="shared" si="2"/>
        <v>151</v>
      </c>
      <c r="I31" s="11">
        <v>83</v>
      </c>
      <c r="J31" s="11">
        <v>68</v>
      </c>
    </row>
    <row r="32" spans="1:10" ht="12.75" customHeight="1">
      <c r="A32" s="9" t="s">
        <v>33</v>
      </c>
      <c r="B32" s="11">
        <v>2704981</v>
      </c>
      <c r="C32" s="11">
        <v>40067</v>
      </c>
      <c r="D32" s="11">
        <f t="shared" si="1"/>
        <v>38706</v>
      </c>
      <c r="E32" s="11">
        <v>19919</v>
      </c>
      <c r="F32" s="11">
        <v>18787</v>
      </c>
      <c r="G32" s="11"/>
      <c r="H32" s="11">
        <f t="shared" si="2"/>
        <v>1361</v>
      </c>
      <c r="I32" s="11">
        <v>662</v>
      </c>
      <c r="J32" s="11">
        <v>699</v>
      </c>
    </row>
    <row r="33" spans="1:10" ht="12.75" customHeight="1">
      <c r="A33" s="9" t="s">
        <v>34</v>
      </c>
      <c r="B33" s="11">
        <v>696816</v>
      </c>
      <c r="C33" s="11">
        <v>9345</v>
      </c>
      <c r="D33" s="11">
        <f t="shared" si="1"/>
        <v>8781</v>
      </c>
      <c r="E33" s="11">
        <v>4658</v>
      </c>
      <c r="F33" s="11">
        <v>4123</v>
      </c>
      <c r="G33" s="11"/>
      <c r="H33" s="11">
        <f t="shared" si="2"/>
        <v>564</v>
      </c>
      <c r="I33" s="11">
        <v>320</v>
      </c>
      <c r="J33" s="11">
        <v>244</v>
      </c>
    </row>
    <row r="34" spans="1:10" ht="12.75" customHeight="1">
      <c r="A34" s="9" t="s">
        <v>35</v>
      </c>
      <c r="B34" s="11">
        <v>104126</v>
      </c>
      <c r="C34" s="11">
        <v>2888</v>
      </c>
      <c r="D34" s="11">
        <f t="shared" si="1"/>
        <v>2865</v>
      </c>
      <c r="E34" s="11">
        <v>1462</v>
      </c>
      <c r="F34" s="11">
        <v>1403</v>
      </c>
      <c r="G34" s="11"/>
      <c r="H34" s="11">
        <f t="shared" si="2"/>
        <v>23</v>
      </c>
      <c r="I34" s="11">
        <v>18</v>
      </c>
      <c r="J34" s="11">
        <v>5</v>
      </c>
    </row>
    <row r="35" spans="1:10" ht="12.75" customHeight="1">
      <c r="A35" s="12" t="s">
        <v>36</v>
      </c>
      <c r="B35" s="13">
        <v>1183354</v>
      </c>
      <c r="C35" s="13">
        <v>16506</v>
      </c>
      <c r="D35" s="13">
        <f t="shared" si="1"/>
        <v>15968</v>
      </c>
      <c r="E35" s="13">
        <v>8286</v>
      </c>
      <c r="F35" s="13">
        <v>7682</v>
      </c>
      <c r="G35" s="13"/>
      <c r="H35" s="13">
        <f t="shared" si="2"/>
        <v>538</v>
      </c>
      <c r="I35" s="13">
        <v>255</v>
      </c>
      <c r="J35" s="13">
        <v>283</v>
      </c>
    </row>
    <row r="36" spans="1:10" ht="12.75" customHeight="1">
      <c r="A36" s="14"/>
      <c r="B36" s="15"/>
      <c r="C36" s="15"/>
      <c r="D36" s="15"/>
      <c r="E36" s="15"/>
      <c r="F36" s="15"/>
      <c r="G36" s="15"/>
      <c r="H36" s="15"/>
      <c r="I36" s="15"/>
      <c r="J36" s="10"/>
    </row>
    <row r="37" spans="1:10" ht="12.75" customHeight="1">
      <c r="A37" s="19" t="s">
        <v>37</v>
      </c>
      <c r="B37" s="19"/>
      <c r="C37" s="19"/>
      <c r="D37" s="19"/>
      <c r="E37" s="19"/>
      <c r="F37" s="19"/>
      <c r="G37" s="19"/>
      <c r="H37" s="19"/>
      <c r="I37" s="19"/>
      <c r="J37" s="19"/>
    </row>
    <row r="38" spans="1:10" ht="12.75" customHeight="1">
      <c r="A38" s="19"/>
      <c r="B38" s="19"/>
      <c r="C38" s="19"/>
      <c r="D38" s="19"/>
      <c r="E38" s="19"/>
      <c r="F38" s="19"/>
      <c r="G38" s="19"/>
      <c r="H38" s="19"/>
      <c r="I38" s="19"/>
      <c r="J38" s="19"/>
    </row>
    <row r="39" spans="1:10" ht="12.75" customHeight="1">
      <c r="A39" s="14"/>
      <c r="B39" s="15"/>
      <c r="C39" s="15"/>
      <c r="D39" s="15"/>
      <c r="E39" s="15"/>
      <c r="F39" s="15"/>
      <c r="G39" s="15"/>
      <c r="H39" s="15"/>
      <c r="I39" s="15"/>
      <c r="J39" s="10"/>
    </row>
    <row r="40" spans="1:10" ht="12.75" customHeight="1">
      <c r="A40" s="20" t="s">
        <v>38</v>
      </c>
      <c r="B40" s="20"/>
      <c r="C40" s="20"/>
      <c r="D40" s="20"/>
      <c r="E40" s="20"/>
      <c r="F40" s="20"/>
      <c r="G40" s="20"/>
      <c r="H40" s="20"/>
      <c r="I40" s="20"/>
      <c r="J40" s="20"/>
    </row>
    <row r="41" spans="1:10" ht="12.75" customHeight="1">
      <c r="A41" s="20"/>
      <c r="B41" s="20"/>
      <c r="C41" s="20"/>
      <c r="D41" s="20"/>
      <c r="E41" s="20"/>
      <c r="F41" s="20"/>
      <c r="G41" s="20"/>
      <c r="H41" s="20"/>
      <c r="I41" s="20"/>
      <c r="J41" s="20"/>
    </row>
    <row r="42" spans="1:10" ht="1.5" customHeight="1">
      <c r="A42" s="20"/>
      <c r="B42" s="20"/>
      <c r="C42" s="20"/>
      <c r="D42" s="20"/>
      <c r="E42" s="20"/>
      <c r="F42" s="20"/>
      <c r="G42" s="20"/>
      <c r="H42" s="20"/>
      <c r="I42" s="20"/>
      <c r="J42" s="20"/>
    </row>
    <row r="43" spans="1:9" ht="11.25">
      <c r="A43" s="16"/>
      <c r="B43" s="17"/>
      <c r="C43" s="17"/>
      <c r="D43" s="17"/>
      <c r="E43" s="17"/>
      <c r="F43" s="17"/>
      <c r="G43" s="17"/>
      <c r="H43" s="16"/>
      <c r="I43" s="16"/>
    </row>
    <row r="44" spans="1:10" ht="12.75" customHeight="1">
      <c r="A44" s="21" t="s">
        <v>39</v>
      </c>
      <c r="B44" s="21"/>
      <c r="C44" s="21"/>
      <c r="D44" s="21"/>
      <c r="E44" s="21"/>
      <c r="F44" s="21"/>
      <c r="G44" s="21"/>
      <c r="H44" s="21"/>
      <c r="I44" s="21"/>
      <c r="J44" s="21"/>
    </row>
    <row r="45" spans="1:10" ht="12.75" customHeight="1">
      <c r="A45" s="21"/>
      <c r="B45" s="21"/>
      <c r="C45" s="21"/>
      <c r="D45" s="21"/>
      <c r="E45" s="21"/>
      <c r="F45" s="21"/>
      <c r="G45" s="21"/>
      <c r="H45" s="21"/>
      <c r="I45" s="21"/>
      <c r="J45" s="21"/>
    </row>
    <row r="46" spans="1:10" ht="12.75" customHeight="1">
      <c r="A46" s="21"/>
      <c r="B46" s="21"/>
      <c r="C46" s="21"/>
      <c r="D46" s="21"/>
      <c r="E46" s="21"/>
      <c r="F46" s="21"/>
      <c r="G46" s="21"/>
      <c r="H46" s="21"/>
      <c r="I46" s="21"/>
      <c r="J46" s="21"/>
    </row>
    <row r="47" spans="1:9" ht="12.75" customHeight="1">
      <c r="A47" s="16"/>
      <c r="B47" s="17"/>
      <c r="C47" s="17"/>
      <c r="D47" s="17"/>
      <c r="E47" s="17"/>
      <c r="F47" s="17"/>
      <c r="G47" s="17"/>
      <c r="H47" s="16"/>
      <c r="I47" s="16"/>
    </row>
    <row r="48" spans="1:10" ht="12.75" customHeight="1">
      <c r="A48" s="22" t="s">
        <v>40</v>
      </c>
      <c r="B48" s="22"/>
      <c r="C48" s="22"/>
      <c r="D48" s="22"/>
      <c r="E48" s="22"/>
      <c r="F48" s="22"/>
      <c r="G48" s="22"/>
      <c r="H48" s="22"/>
      <c r="I48" s="22"/>
      <c r="J48" s="22"/>
    </row>
    <row r="49" ht="12.75" customHeight="1">
      <c r="A49" s="18"/>
    </row>
    <row r="50" ht="12.75" customHeight="1">
      <c r="A50" s="18"/>
    </row>
    <row r="51" ht="12.75" customHeight="1">
      <c r="A51" s="18"/>
    </row>
    <row r="53" ht="12.75" customHeight="1">
      <c r="A53" s="18"/>
    </row>
    <row r="54" ht="12.75" customHeight="1">
      <c r="A54" s="18"/>
    </row>
    <row r="55" ht="12.75" customHeight="1">
      <c r="A55" s="18"/>
    </row>
    <row r="57" ht="12.75" customHeight="1">
      <c r="A57" s="18"/>
    </row>
    <row r="58" ht="12.75" customHeight="1">
      <c r="A58" s="18"/>
    </row>
    <row r="59" ht="12.75" customHeight="1">
      <c r="A59" s="18"/>
    </row>
    <row r="61" ht="12.75" customHeight="1">
      <c r="A61" s="18"/>
    </row>
    <row r="62" ht="12.75" customHeight="1">
      <c r="A62" s="18"/>
    </row>
    <row r="63" ht="12.75" customHeight="1">
      <c r="A63" s="18"/>
    </row>
    <row r="65" ht="12.75" customHeight="1">
      <c r="A65" s="18"/>
    </row>
    <row r="66" ht="12.75" customHeight="1">
      <c r="A66" s="18"/>
    </row>
    <row r="67" ht="12.75" customHeight="1">
      <c r="A67" s="18"/>
    </row>
    <row r="69" ht="12.75" customHeight="1">
      <c r="A69" s="18"/>
    </row>
    <row r="70" ht="12.75" customHeight="1">
      <c r="A70" s="18"/>
    </row>
    <row r="71" ht="12.75" customHeight="1">
      <c r="A71" s="18"/>
    </row>
    <row r="73" ht="12.75" customHeight="1">
      <c r="A73" s="18"/>
    </row>
    <row r="74" ht="12.75" customHeight="1">
      <c r="A74" s="18"/>
    </row>
    <row r="75" ht="12.75" customHeight="1">
      <c r="A75" s="18"/>
    </row>
    <row r="77" ht="12.75" customHeight="1">
      <c r="A77" s="18"/>
    </row>
    <row r="78" ht="12.75" customHeight="1">
      <c r="A78" s="18"/>
    </row>
    <row r="79" ht="12.75" customHeight="1">
      <c r="A79" s="18"/>
    </row>
    <row r="81" ht="12.75" customHeight="1">
      <c r="A81" s="18"/>
    </row>
    <row r="82" ht="12.75" customHeight="1">
      <c r="A82" s="18"/>
    </row>
    <row r="83" ht="12.75" customHeight="1">
      <c r="A83" s="18"/>
    </row>
    <row r="85" ht="12.75" customHeight="1">
      <c r="A85" s="18"/>
    </row>
    <row r="86" ht="12.75" customHeight="1">
      <c r="A86" s="18"/>
    </row>
    <row r="87" ht="12.75" customHeight="1">
      <c r="A87" s="18"/>
    </row>
    <row r="89" ht="12.75" customHeight="1">
      <c r="A89" s="18"/>
    </row>
    <row r="90" ht="12.75" customHeight="1">
      <c r="A90" s="18"/>
    </row>
    <row r="91" ht="12.75" customHeight="1">
      <c r="A91" s="18"/>
    </row>
    <row r="93" ht="12.75" customHeight="1">
      <c r="A93" s="18"/>
    </row>
    <row r="94" ht="12.75" customHeight="1">
      <c r="A94" s="18"/>
    </row>
    <row r="95" ht="12.75" customHeight="1">
      <c r="A95" s="18"/>
    </row>
    <row r="97" ht="12.75" customHeight="1">
      <c r="A97" s="18"/>
    </row>
    <row r="98" ht="12.75" customHeight="1">
      <c r="A98" s="18"/>
    </row>
    <row r="99" ht="12.75" customHeight="1">
      <c r="A99" s="18"/>
    </row>
    <row r="101" ht="12.75" customHeight="1">
      <c r="A101" s="18"/>
    </row>
    <row r="102" ht="12.75" customHeight="1">
      <c r="A102" s="18"/>
    </row>
    <row r="103" ht="12.75" customHeight="1">
      <c r="A103" s="18"/>
    </row>
    <row r="105" ht="12.75" customHeight="1">
      <c r="A105" s="18"/>
    </row>
    <row r="106" ht="12.75" customHeight="1">
      <c r="A106" s="18"/>
    </row>
    <row r="107" ht="12.75" customHeight="1">
      <c r="A107" s="18"/>
    </row>
    <row r="109" ht="12.75" customHeight="1">
      <c r="A109" s="18"/>
    </row>
    <row r="110" ht="12.75" customHeight="1">
      <c r="A110" s="18"/>
    </row>
    <row r="111" ht="12.75" customHeight="1">
      <c r="A111" s="18"/>
    </row>
    <row r="113" ht="12.75" customHeight="1">
      <c r="A113" s="18"/>
    </row>
    <row r="114" ht="12.75" customHeight="1">
      <c r="A114" s="18"/>
    </row>
    <row r="115" ht="12.75" customHeight="1">
      <c r="A115" s="18"/>
    </row>
    <row r="117" ht="12.75" customHeight="1">
      <c r="A117" s="18"/>
    </row>
    <row r="118" ht="12.75" customHeight="1">
      <c r="A118" s="18"/>
    </row>
    <row r="119" ht="12.75" customHeight="1">
      <c r="A119" s="18"/>
    </row>
    <row r="121" ht="12.75" customHeight="1">
      <c r="A121" s="18"/>
    </row>
    <row r="122" ht="12.75" customHeight="1">
      <c r="A122" s="18"/>
    </row>
    <row r="123" ht="12.75" customHeight="1">
      <c r="A123" s="18"/>
    </row>
    <row r="125" ht="12.75" customHeight="1">
      <c r="A125" s="18"/>
    </row>
    <row r="126" ht="12.75" customHeight="1">
      <c r="A126" s="18"/>
    </row>
    <row r="127" ht="12.75" customHeight="1">
      <c r="A127" s="18"/>
    </row>
    <row r="129" ht="12.75" customHeight="1">
      <c r="A129" s="18"/>
    </row>
    <row r="130" ht="12.75" customHeight="1">
      <c r="A130" s="18"/>
    </row>
    <row r="131" ht="12.75" customHeight="1">
      <c r="A131" s="18"/>
    </row>
    <row r="133" ht="12.75" customHeight="1">
      <c r="A133" s="18"/>
    </row>
    <row r="134" ht="12.75" customHeight="1">
      <c r="A134" s="18"/>
    </row>
    <row r="135" ht="12.75" customHeight="1">
      <c r="A135" s="18"/>
    </row>
    <row r="137" ht="12.75" customHeight="1">
      <c r="A137" s="18"/>
    </row>
    <row r="138" ht="12.75" customHeight="1">
      <c r="A138" s="18"/>
    </row>
    <row r="139" ht="12.75" customHeight="1">
      <c r="A139" s="18"/>
    </row>
    <row r="141" ht="12.75" customHeight="1">
      <c r="A141" s="18"/>
    </row>
    <row r="142" ht="12.75" customHeight="1">
      <c r="A142" s="18"/>
    </row>
    <row r="143" ht="12.75" customHeight="1">
      <c r="A143" s="18"/>
    </row>
    <row r="145" ht="12.75" customHeight="1">
      <c r="A145" s="18"/>
    </row>
    <row r="146" ht="12.75" customHeight="1">
      <c r="A146" s="18"/>
    </row>
    <row r="147" ht="12.75" customHeight="1">
      <c r="A147" s="18"/>
    </row>
    <row r="149" ht="12.75" customHeight="1">
      <c r="A149" s="18"/>
    </row>
    <row r="150" ht="12.75" customHeight="1">
      <c r="A150" s="18"/>
    </row>
    <row r="151" ht="12.75" customHeight="1">
      <c r="A151" s="18"/>
    </row>
    <row r="153" ht="12.75" customHeight="1">
      <c r="A153" s="18"/>
    </row>
    <row r="154" ht="12.75" customHeight="1">
      <c r="A154" s="18"/>
    </row>
    <row r="155" ht="12.75" customHeight="1">
      <c r="A155" s="18"/>
    </row>
    <row r="157" ht="12.75" customHeight="1">
      <c r="A157" s="18"/>
    </row>
    <row r="158" ht="12.75" customHeight="1">
      <c r="A158" s="18"/>
    </row>
    <row r="159" ht="12.75" customHeight="1">
      <c r="A159" s="18"/>
    </row>
    <row r="161" ht="12.75" customHeight="1">
      <c r="A161" s="18"/>
    </row>
    <row r="162" ht="12.75" customHeight="1">
      <c r="A162" s="18"/>
    </row>
    <row r="163" ht="12.75" customHeight="1">
      <c r="A163" s="18"/>
    </row>
    <row r="165" ht="12.75" customHeight="1">
      <c r="A165" s="18"/>
    </row>
    <row r="166" ht="12.75" customHeight="1">
      <c r="A166" s="18"/>
    </row>
    <row r="167" ht="12.75" customHeight="1">
      <c r="A167" s="18"/>
    </row>
    <row r="169" ht="12.75" customHeight="1">
      <c r="A169" s="18"/>
    </row>
    <row r="170" ht="12.75" customHeight="1">
      <c r="A170" s="18"/>
    </row>
    <row r="171" ht="12.75" customHeight="1">
      <c r="A171" s="18"/>
    </row>
    <row r="173" ht="12.75" customHeight="1">
      <c r="A173" s="18"/>
    </row>
    <row r="174" ht="12.75" customHeight="1">
      <c r="A174" s="18"/>
    </row>
    <row r="175" ht="12.75" customHeight="1">
      <c r="A175" s="18"/>
    </row>
    <row r="177" ht="12.75" customHeight="1">
      <c r="A177" s="18"/>
    </row>
    <row r="178" ht="12.75" customHeight="1">
      <c r="A178" s="18"/>
    </row>
    <row r="179" ht="12.75" customHeight="1">
      <c r="A179" s="18"/>
    </row>
    <row r="181" ht="12.75" customHeight="1">
      <c r="A181" s="18"/>
    </row>
    <row r="182" ht="12.75" customHeight="1">
      <c r="A182" s="18"/>
    </row>
    <row r="183" ht="12.75" customHeight="1">
      <c r="A183" s="18"/>
    </row>
    <row r="185" ht="12.75" customHeight="1">
      <c r="A185" s="18"/>
    </row>
    <row r="186" ht="12.75" customHeight="1">
      <c r="A186" s="18"/>
    </row>
    <row r="187" ht="12.75" customHeight="1">
      <c r="A187" s="18"/>
    </row>
    <row r="189" ht="12.75" customHeight="1">
      <c r="A189" s="18"/>
    </row>
    <row r="190" ht="12.75" customHeight="1">
      <c r="A190" s="18"/>
    </row>
    <row r="191" ht="12.75" customHeight="1">
      <c r="A191" s="18"/>
    </row>
    <row r="193" ht="12.75" customHeight="1">
      <c r="A193" s="18"/>
    </row>
    <row r="194" ht="12.75" customHeight="1">
      <c r="A194" s="18"/>
    </row>
    <row r="195" ht="12.75" customHeight="1">
      <c r="A195" s="18"/>
    </row>
    <row r="197" ht="12.75" customHeight="1">
      <c r="A197" s="18"/>
    </row>
    <row r="198" ht="12.75" customHeight="1">
      <c r="A198" s="18"/>
    </row>
    <row r="199" ht="12.75" customHeight="1">
      <c r="A199" s="18"/>
    </row>
    <row r="201" ht="12.75" customHeight="1">
      <c r="A201" s="18"/>
    </row>
    <row r="202" ht="12.75" customHeight="1">
      <c r="A202" s="18"/>
    </row>
    <row r="203" ht="12.75" customHeight="1">
      <c r="A203" s="18"/>
    </row>
    <row r="205" ht="12.75" customHeight="1">
      <c r="A205" s="18"/>
    </row>
    <row r="206" ht="12.75" customHeight="1">
      <c r="A206" s="18"/>
    </row>
    <row r="207" ht="12.75" customHeight="1">
      <c r="A207" s="18"/>
    </row>
    <row r="209" ht="12.75" customHeight="1">
      <c r="A209" s="18"/>
    </row>
    <row r="210" ht="12.75" customHeight="1">
      <c r="A210" s="18"/>
    </row>
    <row r="211" ht="12.75" customHeight="1">
      <c r="A211" s="18"/>
    </row>
    <row r="213" ht="12.75" customHeight="1">
      <c r="A213" s="18"/>
    </row>
    <row r="214" ht="12.75" customHeight="1">
      <c r="A214" s="18"/>
    </row>
    <row r="215" ht="12.75" customHeight="1">
      <c r="A215" s="18"/>
    </row>
    <row r="217" ht="12.75" customHeight="1">
      <c r="A217" s="18"/>
    </row>
    <row r="218" ht="12.75" customHeight="1">
      <c r="A218" s="18"/>
    </row>
    <row r="219" ht="12.75" customHeight="1">
      <c r="A219" s="18"/>
    </row>
    <row r="221" ht="12.75" customHeight="1">
      <c r="A221" s="18"/>
    </row>
    <row r="222" ht="12.75" customHeight="1">
      <c r="A222" s="18"/>
    </row>
    <row r="223" ht="12.75" customHeight="1">
      <c r="A223" s="18"/>
    </row>
    <row r="225" ht="12.75" customHeight="1">
      <c r="A225" s="18"/>
    </row>
    <row r="226" ht="12.75" customHeight="1">
      <c r="A226" s="18"/>
    </row>
    <row r="227" ht="12.75" customHeight="1">
      <c r="A227" s="18"/>
    </row>
    <row r="229" ht="12.75" customHeight="1">
      <c r="A229" s="18"/>
    </row>
    <row r="230" ht="12.75" customHeight="1">
      <c r="A230" s="18"/>
    </row>
    <row r="231" ht="12.75" customHeight="1">
      <c r="A231" s="18"/>
    </row>
    <row r="233" ht="12.75" customHeight="1">
      <c r="A233" s="18"/>
    </row>
    <row r="234" ht="12.75" customHeight="1">
      <c r="A234" s="18"/>
    </row>
    <row r="235" ht="12.75" customHeight="1">
      <c r="A235" s="18"/>
    </row>
    <row r="237" ht="12.75" customHeight="1">
      <c r="A237" s="18"/>
    </row>
    <row r="238" ht="12.75" customHeight="1">
      <c r="A238" s="18"/>
    </row>
    <row r="239" ht="12.75" customHeight="1">
      <c r="A239" s="18"/>
    </row>
    <row r="241" ht="12.75" customHeight="1">
      <c r="A241" s="18"/>
    </row>
    <row r="242" ht="12.75" customHeight="1">
      <c r="A242" s="18"/>
    </row>
    <row r="243" ht="12.75" customHeight="1">
      <c r="A243" s="18"/>
    </row>
    <row r="245" ht="12.75" customHeight="1">
      <c r="A245" s="18"/>
    </row>
    <row r="246" ht="12.75" customHeight="1">
      <c r="A246" s="18"/>
    </row>
    <row r="247" ht="12.75" customHeight="1">
      <c r="A247" s="18"/>
    </row>
    <row r="249" ht="12.75" customHeight="1">
      <c r="A249" s="18"/>
    </row>
    <row r="250" ht="12.75" customHeight="1">
      <c r="A250" s="18"/>
    </row>
    <row r="251" ht="12.75" customHeight="1">
      <c r="A251" s="18"/>
    </row>
    <row r="253" ht="12.75" customHeight="1">
      <c r="A253" s="18"/>
    </row>
    <row r="254" ht="12.75" customHeight="1">
      <c r="A254" s="18"/>
    </row>
    <row r="255" ht="12.75" customHeight="1">
      <c r="A255" s="18"/>
    </row>
    <row r="257" ht="12.75" customHeight="1">
      <c r="A257" s="18"/>
    </row>
    <row r="258" ht="12.75" customHeight="1">
      <c r="A258" s="18"/>
    </row>
    <row r="259" ht="12.75" customHeight="1">
      <c r="A259" s="18"/>
    </row>
    <row r="261" ht="12.75" customHeight="1">
      <c r="A261" s="18"/>
    </row>
    <row r="262" ht="12.75" customHeight="1">
      <c r="A262" s="18"/>
    </row>
    <row r="263" ht="12.75" customHeight="1">
      <c r="A263" s="18"/>
    </row>
    <row r="265" ht="12.75" customHeight="1">
      <c r="A265" s="18"/>
    </row>
    <row r="266" ht="12.75" customHeight="1">
      <c r="A266" s="18"/>
    </row>
    <row r="267" ht="12.75" customHeight="1">
      <c r="A267" s="18"/>
    </row>
    <row r="269" ht="12.75" customHeight="1">
      <c r="A269" s="18"/>
    </row>
    <row r="270" ht="12.75" customHeight="1">
      <c r="A270" s="18"/>
    </row>
    <row r="271" ht="12.75" customHeight="1">
      <c r="A271" s="18"/>
    </row>
    <row r="273" ht="12.75" customHeight="1">
      <c r="A273" s="18"/>
    </row>
    <row r="274" ht="12.75" customHeight="1">
      <c r="A274" s="18"/>
    </row>
    <row r="275" ht="12.75" customHeight="1">
      <c r="A275" s="18"/>
    </row>
    <row r="277" ht="12.75" customHeight="1">
      <c r="A277" s="18"/>
    </row>
    <row r="278" ht="12.75" customHeight="1">
      <c r="A278" s="18"/>
    </row>
    <row r="279" ht="12.75" customHeight="1">
      <c r="A279" s="18"/>
    </row>
    <row r="281" ht="12.75" customHeight="1">
      <c r="A281" s="18"/>
    </row>
    <row r="282" ht="12.75" customHeight="1">
      <c r="A282" s="18"/>
    </row>
    <row r="283" ht="12.75" customHeight="1">
      <c r="A283" s="18"/>
    </row>
    <row r="285" ht="12.75" customHeight="1">
      <c r="A285" s="18"/>
    </row>
    <row r="286" ht="12.75" customHeight="1">
      <c r="A286" s="18"/>
    </row>
    <row r="287" ht="12.75" customHeight="1">
      <c r="A287" s="18"/>
    </row>
    <row r="289" ht="12.75" customHeight="1">
      <c r="A289" s="18"/>
    </row>
    <row r="290" ht="12.75" customHeight="1">
      <c r="A290" s="18"/>
    </row>
    <row r="291" ht="12.75" customHeight="1">
      <c r="A291" s="18"/>
    </row>
    <row r="293" ht="12.75" customHeight="1">
      <c r="A293" s="18"/>
    </row>
    <row r="294" ht="12.75" customHeight="1">
      <c r="A294" s="18"/>
    </row>
    <row r="295" ht="12.75" customHeight="1">
      <c r="A295" s="18"/>
    </row>
    <row r="297" ht="12.75" customHeight="1">
      <c r="A297" s="18"/>
    </row>
    <row r="298" ht="12.75" customHeight="1">
      <c r="A298" s="18"/>
    </row>
    <row r="299" ht="12.75" customHeight="1">
      <c r="A299" s="18"/>
    </row>
    <row r="301" ht="12.75" customHeight="1">
      <c r="A301" s="18"/>
    </row>
    <row r="302" ht="12.75" customHeight="1">
      <c r="A302" s="18"/>
    </row>
    <row r="303" ht="12.75" customHeight="1">
      <c r="A303" s="18"/>
    </row>
    <row r="305" ht="12.75" customHeight="1">
      <c r="A305" s="18"/>
    </row>
    <row r="306" ht="12.75" customHeight="1">
      <c r="A306" s="18"/>
    </row>
    <row r="307" ht="12.75" customHeight="1">
      <c r="A307" s="18"/>
    </row>
    <row r="309" ht="12.75" customHeight="1">
      <c r="A309" s="18"/>
    </row>
    <row r="310" ht="12.75" customHeight="1">
      <c r="A310" s="18"/>
    </row>
    <row r="311" ht="12.75" customHeight="1">
      <c r="A311" s="18"/>
    </row>
    <row r="313" ht="12.75" customHeight="1">
      <c r="A313" s="18"/>
    </row>
    <row r="314" ht="12.75" customHeight="1">
      <c r="A314" s="18"/>
    </row>
    <row r="315" ht="12.75" customHeight="1">
      <c r="A315" s="18"/>
    </row>
    <row r="317" ht="12.75" customHeight="1">
      <c r="A317" s="18"/>
    </row>
    <row r="318" ht="12.75" customHeight="1">
      <c r="A318" s="18"/>
    </row>
    <row r="319" ht="12.75" customHeight="1">
      <c r="A319" s="18"/>
    </row>
    <row r="321" ht="12.75" customHeight="1">
      <c r="A321" s="18"/>
    </row>
    <row r="322" ht="12.75" customHeight="1">
      <c r="A322" s="18"/>
    </row>
    <row r="323" ht="12.75" customHeight="1">
      <c r="A323" s="18"/>
    </row>
    <row r="325" ht="12.75" customHeight="1">
      <c r="A325" s="18"/>
    </row>
    <row r="326" ht="12.75" customHeight="1">
      <c r="A326" s="18"/>
    </row>
    <row r="327" ht="12.75" customHeight="1">
      <c r="A327" s="18"/>
    </row>
    <row r="329" ht="12.75" customHeight="1">
      <c r="A329" s="18"/>
    </row>
    <row r="330" ht="12.75" customHeight="1">
      <c r="A330" s="18"/>
    </row>
    <row r="331" ht="12.75" customHeight="1">
      <c r="A331" s="18"/>
    </row>
    <row r="333" ht="12.75" customHeight="1">
      <c r="A333" s="18"/>
    </row>
    <row r="334" ht="12.75" customHeight="1">
      <c r="A334" s="18"/>
    </row>
    <row r="335" ht="12.75" customHeight="1">
      <c r="A335" s="18"/>
    </row>
    <row r="337" ht="12.75" customHeight="1">
      <c r="A337" s="18"/>
    </row>
    <row r="338" ht="12.75" customHeight="1">
      <c r="A338" s="18"/>
    </row>
    <row r="339" ht="12.75" customHeight="1">
      <c r="A339" s="18"/>
    </row>
    <row r="341" ht="12.75" customHeight="1">
      <c r="A341" s="18"/>
    </row>
    <row r="342" ht="12.75" customHeight="1">
      <c r="A342" s="18"/>
    </row>
    <row r="343" ht="12.75" customHeight="1">
      <c r="A343" s="18"/>
    </row>
    <row r="345" ht="12.75" customHeight="1">
      <c r="A345" s="18"/>
    </row>
    <row r="346" ht="12.75" customHeight="1">
      <c r="A346" s="18"/>
    </row>
    <row r="347" ht="12.75" customHeight="1">
      <c r="A347" s="18"/>
    </row>
    <row r="349" ht="12.75" customHeight="1">
      <c r="A349" s="18"/>
    </row>
    <row r="350" ht="12.75" customHeight="1">
      <c r="A350" s="18"/>
    </row>
    <row r="351" ht="12.75" customHeight="1">
      <c r="A351" s="18"/>
    </row>
    <row r="353" ht="12.75" customHeight="1">
      <c r="A353" s="18"/>
    </row>
    <row r="354" ht="12.75" customHeight="1">
      <c r="A354" s="18"/>
    </row>
    <row r="355" ht="12.75" customHeight="1">
      <c r="A355" s="18"/>
    </row>
    <row r="357" ht="12.75" customHeight="1">
      <c r="A357" s="18"/>
    </row>
    <row r="358" ht="12.75" customHeight="1">
      <c r="A358" s="18"/>
    </row>
    <row r="359" ht="12.75" customHeight="1">
      <c r="A359" s="18"/>
    </row>
    <row r="361" ht="12.75" customHeight="1">
      <c r="A361" s="18"/>
    </row>
    <row r="362" ht="12.75" customHeight="1">
      <c r="A362" s="18"/>
    </row>
    <row r="363" ht="12.75" customHeight="1">
      <c r="A363" s="18"/>
    </row>
    <row r="365" ht="12.75" customHeight="1">
      <c r="A365" s="18"/>
    </row>
    <row r="366" ht="12.75" customHeight="1">
      <c r="A366" s="18"/>
    </row>
    <row r="367" ht="12.75" customHeight="1">
      <c r="A367" s="18"/>
    </row>
    <row r="369" ht="12.75" customHeight="1">
      <c r="A369" s="18"/>
    </row>
    <row r="370" ht="12.75" customHeight="1">
      <c r="A370" s="18"/>
    </row>
    <row r="371" ht="12.75" customHeight="1">
      <c r="A371" s="18"/>
    </row>
    <row r="373" ht="12.75" customHeight="1">
      <c r="A373" s="18"/>
    </row>
    <row r="374" ht="12.75" customHeight="1">
      <c r="A374" s="18"/>
    </row>
    <row r="375" ht="12.75" customHeight="1">
      <c r="A375" s="18"/>
    </row>
    <row r="377" ht="12.75" customHeight="1">
      <c r="A377" s="18"/>
    </row>
    <row r="378" ht="12.75" customHeight="1">
      <c r="A378" s="18"/>
    </row>
    <row r="379" ht="12.75" customHeight="1">
      <c r="A379" s="18"/>
    </row>
    <row r="381" ht="12.75" customHeight="1">
      <c r="A381" s="18"/>
    </row>
    <row r="382" ht="12.75" customHeight="1">
      <c r="A382" s="18"/>
    </row>
    <row r="383" ht="12.75" customHeight="1">
      <c r="A383" s="18"/>
    </row>
    <row r="385" ht="12.75" customHeight="1">
      <c r="A385" s="18"/>
    </row>
    <row r="386" ht="12.75" customHeight="1">
      <c r="A386" s="18"/>
    </row>
    <row r="387" ht="12.75" customHeight="1">
      <c r="A387" s="18"/>
    </row>
    <row r="389" ht="12.75" customHeight="1">
      <c r="A389" s="18"/>
    </row>
    <row r="390" ht="12.75" customHeight="1">
      <c r="A390" s="18"/>
    </row>
    <row r="391" ht="12.75" customHeight="1">
      <c r="A391" s="18"/>
    </row>
    <row r="393" ht="12.75" customHeight="1">
      <c r="A393" s="18"/>
    </row>
    <row r="394" ht="12.75" customHeight="1">
      <c r="A394" s="18"/>
    </row>
    <row r="395" ht="12.75" customHeight="1">
      <c r="A395" s="18"/>
    </row>
    <row r="397" ht="12.75" customHeight="1">
      <c r="A397" s="18"/>
    </row>
    <row r="398" ht="12.75" customHeight="1">
      <c r="A398" s="18"/>
    </row>
    <row r="399" ht="12.75" customHeight="1">
      <c r="A399" s="18"/>
    </row>
    <row r="401" ht="12.75" customHeight="1">
      <c r="A401" s="18"/>
    </row>
    <row r="402" ht="12.75" customHeight="1">
      <c r="A402" s="18"/>
    </row>
    <row r="403" ht="12.75" customHeight="1">
      <c r="A403" s="18"/>
    </row>
    <row r="405" ht="12.75" customHeight="1">
      <c r="A405" s="18"/>
    </row>
    <row r="406" ht="12.75" customHeight="1">
      <c r="A406" s="18"/>
    </row>
    <row r="407" ht="12.75" customHeight="1">
      <c r="A407" s="18"/>
    </row>
    <row r="409" ht="12.75" customHeight="1">
      <c r="A409" s="18"/>
    </row>
    <row r="410" ht="12.75" customHeight="1">
      <c r="A410" s="18"/>
    </row>
    <row r="411" ht="12.75" customHeight="1">
      <c r="A411" s="18"/>
    </row>
    <row r="413" ht="12.75" customHeight="1">
      <c r="A413" s="18"/>
    </row>
    <row r="414" ht="12.75" customHeight="1">
      <c r="A414" s="18"/>
    </row>
    <row r="415" ht="12.75" customHeight="1">
      <c r="A415" s="18"/>
    </row>
  </sheetData>
  <sheetProtection/>
  <mergeCells count="11">
    <mergeCell ref="A1:J2"/>
    <mergeCell ref="A4:A6"/>
    <mergeCell ref="B4:B6"/>
    <mergeCell ref="C4:C6"/>
    <mergeCell ref="D4:J4"/>
    <mergeCell ref="D5:F5"/>
    <mergeCell ref="H5:J5"/>
    <mergeCell ref="A37:J38"/>
    <mergeCell ref="A40:J42"/>
    <mergeCell ref="A44:J46"/>
    <mergeCell ref="A48:J48"/>
  </mergeCells>
  <printOptions/>
  <pageMargins left="0.7" right="0.7" top="0.75" bottom="0.75" header="0.3" footer="0.3"/>
  <pageSetup horizontalDpi="600" verticalDpi="600" orientation="landscape" paperSize="9" scale="85" r:id="rId1"/>
  <ignoredErrors>
    <ignoredError sqref="H11 D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lmuno</dc:creator>
  <cp:keywords/>
  <dc:description/>
  <cp:lastModifiedBy>rgonza</cp:lastModifiedBy>
  <dcterms:created xsi:type="dcterms:W3CDTF">2012-06-18T14:50:45Z</dcterms:created>
  <dcterms:modified xsi:type="dcterms:W3CDTF">2012-06-28T20:10:39Z</dcterms:modified>
  <cp:category/>
  <cp:version/>
  <cp:contentType/>
  <cp:contentStatus/>
</cp:coreProperties>
</file>